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L329" i="1" s="1"/>
  <c r="L328" i="1" s="1"/>
  <c r="K332" i="1"/>
  <c r="J332" i="1"/>
  <c r="I332" i="1"/>
  <c r="L330" i="1"/>
  <c r="K330" i="1"/>
  <c r="J330" i="1"/>
  <c r="I330" i="1"/>
  <c r="K329" i="1"/>
  <c r="J329" i="1"/>
  <c r="I329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L296" i="1" s="1"/>
  <c r="L295" i="1" s="1"/>
  <c r="K298" i="1"/>
  <c r="J298" i="1"/>
  <c r="I298" i="1"/>
  <c r="K297" i="1"/>
  <c r="J297" i="1"/>
  <c r="I297" i="1"/>
  <c r="K296" i="1"/>
  <c r="J296" i="1"/>
  <c r="I296" i="1"/>
  <c r="K295" i="1"/>
  <c r="J295" i="1"/>
  <c r="I295" i="1"/>
  <c r="L292" i="1"/>
  <c r="L291" i="1" s="1"/>
  <c r="K292" i="1"/>
  <c r="J292" i="1"/>
  <c r="I292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L232" i="1" s="1"/>
  <c r="L231" i="1" s="1"/>
  <c r="K233" i="1"/>
  <c r="J233" i="1"/>
  <c r="I233" i="1"/>
  <c r="K232" i="1"/>
  <c r="J232" i="1"/>
  <c r="I232" i="1"/>
  <c r="K231" i="1"/>
  <c r="J231" i="1"/>
  <c r="I231" i="1"/>
  <c r="K230" i="1"/>
  <c r="J230" i="1"/>
  <c r="I230" i="1"/>
  <c r="L226" i="1"/>
  <c r="K226" i="1"/>
  <c r="J226" i="1"/>
  <c r="I226" i="1"/>
  <c r="L225" i="1"/>
  <c r="L224" i="1" s="1"/>
  <c r="K225" i="1"/>
  <c r="J225" i="1"/>
  <c r="I225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L208" i="1" s="1"/>
  <c r="K209" i="1"/>
  <c r="J209" i="1"/>
  <c r="I209" i="1"/>
  <c r="K208" i="1"/>
  <c r="J208" i="1"/>
  <c r="I208" i="1"/>
  <c r="L203" i="1"/>
  <c r="K203" i="1"/>
  <c r="J203" i="1"/>
  <c r="I203" i="1"/>
  <c r="L202" i="1"/>
  <c r="L201" i="1" s="1"/>
  <c r="K202" i="1"/>
  <c r="J202" i="1"/>
  <c r="I202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L193" i="1" s="1"/>
  <c r="K194" i="1"/>
  <c r="J194" i="1"/>
  <c r="I194" i="1"/>
  <c r="K193" i="1"/>
  <c r="J193" i="1"/>
  <c r="I193" i="1"/>
  <c r="L189" i="1"/>
  <c r="L188" i="1" s="1"/>
  <c r="K189" i="1"/>
  <c r="J189" i="1"/>
  <c r="I189" i="1"/>
  <c r="K188" i="1"/>
  <c r="J188" i="1"/>
  <c r="I188" i="1"/>
  <c r="L184" i="1"/>
  <c r="L183" i="1" s="1"/>
  <c r="K184" i="1"/>
  <c r="J184" i="1"/>
  <c r="I184" i="1"/>
  <c r="K183" i="1"/>
  <c r="J183" i="1"/>
  <c r="I183" i="1"/>
  <c r="L181" i="1"/>
  <c r="K181" i="1"/>
  <c r="J181" i="1"/>
  <c r="I181" i="1"/>
  <c r="L180" i="1"/>
  <c r="K180" i="1"/>
  <c r="J180" i="1"/>
  <c r="I180" i="1"/>
  <c r="K179" i="1"/>
  <c r="J179" i="1"/>
  <c r="I179" i="1"/>
  <c r="K178" i="1"/>
  <c r="J178" i="1"/>
  <c r="I178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L151" i="1" s="1"/>
  <c r="K152" i="1"/>
  <c r="J152" i="1"/>
  <c r="I152" i="1"/>
  <c r="K151" i="1"/>
  <c r="J151" i="1"/>
  <c r="I151" i="1"/>
  <c r="L148" i="1"/>
  <c r="L147" i="1" s="1"/>
  <c r="L146" i="1" s="1"/>
  <c r="K148" i="1"/>
  <c r="J148" i="1"/>
  <c r="I148" i="1"/>
  <c r="K147" i="1"/>
  <c r="J147" i="1"/>
  <c r="I147" i="1"/>
  <c r="K146" i="1"/>
  <c r="J146" i="1"/>
  <c r="I146" i="1"/>
  <c r="L144" i="1"/>
  <c r="L143" i="1" s="1"/>
  <c r="K144" i="1"/>
  <c r="J144" i="1"/>
  <c r="I144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L133" i="1" s="1"/>
  <c r="L132" i="1" s="1"/>
  <c r="K134" i="1"/>
  <c r="J134" i="1"/>
  <c r="I134" i="1"/>
  <c r="K133" i="1"/>
  <c r="J133" i="1"/>
  <c r="I133" i="1"/>
  <c r="K132" i="1"/>
  <c r="J132" i="1"/>
  <c r="I132" i="1"/>
  <c r="L130" i="1"/>
  <c r="K130" i="1"/>
  <c r="J130" i="1"/>
  <c r="I130" i="1"/>
  <c r="L129" i="1"/>
  <c r="L128" i="1" s="1"/>
  <c r="K129" i="1"/>
  <c r="J129" i="1"/>
  <c r="I129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L120" i="1" s="1"/>
  <c r="K121" i="1"/>
  <c r="J121" i="1"/>
  <c r="I121" i="1"/>
  <c r="K120" i="1"/>
  <c r="J120" i="1"/>
  <c r="I120" i="1"/>
  <c r="L118" i="1"/>
  <c r="K118" i="1"/>
  <c r="J118" i="1"/>
  <c r="I118" i="1"/>
  <c r="L117" i="1"/>
  <c r="L116" i="1" s="1"/>
  <c r="K117" i="1"/>
  <c r="J117" i="1"/>
  <c r="I117" i="1"/>
  <c r="K116" i="1"/>
  <c r="J116" i="1"/>
  <c r="I116" i="1"/>
  <c r="L113" i="1"/>
  <c r="L112" i="1" s="1"/>
  <c r="L111" i="1" s="1"/>
  <c r="K113" i="1"/>
  <c r="J113" i="1"/>
  <c r="I113" i="1"/>
  <c r="K112" i="1"/>
  <c r="J112" i="1"/>
  <c r="I112" i="1"/>
  <c r="K111" i="1"/>
  <c r="J111" i="1"/>
  <c r="I111" i="1"/>
  <c r="K110" i="1"/>
  <c r="J110" i="1"/>
  <c r="I110" i="1"/>
  <c r="L107" i="1"/>
  <c r="L106" i="1" s="1"/>
  <c r="K107" i="1"/>
  <c r="J107" i="1"/>
  <c r="I107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J98" i="1"/>
  <c r="I98" i="1"/>
  <c r="K97" i="1"/>
  <c r="J97" i="1"/>
  <c r="I97" i="1"/>
  <c r="K96" i="1"/>
  <c r="J96" i="1"/>
  <c r="I96" i="1"/>
  <c r="L93" i="1"/>
  <c r="L92" i="1" s="1"/>
  <c r="L91" i="1" s="1"/>
  <c r="K93" i="1"/>
  <c r="J93" i="1"/>
  <c r="I93" i="1"/>
  <c r="K92" i="1"/>
  <c r="J92" i="1"/>
  <c r="I92" i="1"/>
  <c r="K91" i="1"/>
  <c r="J91" i="1"/>
  <c r="I91" i="1"/>
  <c r="K90" i="1"/>
  <c r="J90" i="1"/>
  <c r="I90" i="1"/>
  <c r="L86" i="1"/>
  <c r="K86" i="1"/>
  <c r="J86" i="1"/>
  <c r="I86" i="1"/>
  <c r="L85" i="1"/>
  <c r="L84" i="1" s="1"/>
  <c r="L83" i="1" s="1"/>
  <c r="K85" i="1"/>
  <c r="J85" i="1"/>
  <c r="I85" i="1"/>
  <c r="K84" i="1"/>
  <c r="J84" i="1"/>
  <c r="I84" i="1"/>
  <c r="K83" i="1"/>
  <c r="J83" i="1"/>
  <c r="I83" i="1"/>
  <c r="L81" i="1"/>
  <c r="L80" i="1" s="1"/>
  <c r="L79" i="1" s="1"/>
  <c r="K81" i="1"/>
  <c r="J81" i="1"/>
  <c r="I81" i="1"/>
  <c r="K80" i="1"/>
  <c r="J80" i="1"/>
  <c r="I80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K70" i="1"/>
  <c r="J70" i="1"/>
  <c r="I70" i="1"/>
  <c r="K69" i="1"/>
  <c r="J69" i="1"/>
  <c r="I69" i="1"/>
  <c r="L65" i="1"/>
  <c r="K65" i="1"/>
  <c r="J65" i="1"/>
  <c r="I65" i="1"/>
  <c r="L64" i="1"/>
  <c r="L63" i="1" s="1"/>
  <c r="L62" i="1" s="1"/>
  <c r="K64" i="1"/>
  <c r="J64" i="1"/>
  <c r="I64" i="1"/>
  <c r="K63" i="1"/>
  <c r="J63" i="1"/>
  <c r="I63" i="1"/>
  <c r="K62" i="1"/>
  <c r="J62" i="1"/>
  <c r="I62" i="1"/>
  <c r="L45" i="1"/>
  <c r="L44" i="1" s="1"/>
  <c r="L43" i="1" s="1"/>
  <c r="L42" i="1" s="1"/>
  <c r="K45" i="1"/>
  <c r="J45" i="1"/>
  <c r="I45" i="1"/>
  <c r="K44" i="1"/>
  <c r="J44" i="1"/>
  <c r="I44" i="1"/>
  <c r="K43" i="1"/>
  <c r="J43" i="1"/>
  <c r="I43" i="1"/>
  <c r="K42" i="1"/>
  <c r="J42" i="1"/>
  <c r="I42" i="1"/>
  <c r="L40" i="1"/>
  <c r="K40" i="1"/>
  <c r="J40" i="1"/>
  <c r="J39" i="1" s="1"/>
  <c r="J38" i="1" s="1"/>
  <c r="J31" i="1" s="1"/>
  <c r="J30" i="1" s="1"/>
  <c r="J360" i="1" s="1"/>
  <c r="I40" i="1"/>
  <c r="I39" i="1" s="1"/>
  <c r="I38" i="1" s="1"/>
  <c r="I31" i="1" s="1"/>
  <c r="I30" i="1" s="1"/>
  <c r="I360" i="1" s="1"/>
  <c r="L39" i="1"/>
  <c r="K39" i="1"/>
  <c r="L38" i="1"/>
  <c r="K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J33" i="1"/>
  <c r="I33" i="1"/>
  <c r="K32" i="1"/>
  <c r="J32" i="1"/>
  <c r="I32" i="1"/>
  <c r="K31" i="1"/>
  <c r="K30" i="1"/>
  <c r="K360" i="1" s="1"/>
  <c r="L263" i="1" l="1"/>
  <c r="L230" i="1"/>
  <c r="L90" i="1"/>
  <c r="L30" i="1" s="1"/>
  <c r="L110" i="1"/>
  <c r="L179" i="1"/>
  <c r="L178" i="1" s="1"/>
  <c r="L177" i="1" l="1"/>
  <c r="L360" i="1" s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<sst xmlns="http://schemas.openxmlformats.org/spreadsheetml/2006/main" count="382" uniqueCount="239">
  <si>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</si>
  <si>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</si>
  <si>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</si>
  <si>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</si>
  <si>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</si>
  <si>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</si>
  <si>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</si>
  <si>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</si>
  <si>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</si>
  <si>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</si>
  <si>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</si>
  <si>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</si>
  <si>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</si>
  <si>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</si>
  <si>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</si>
  <si>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</si>
  <si>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</si>
  <si>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</si>
  <si>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02.0.1.1.78.</t>
  </si>
  <si>
    <t xml:space="preserve">                    Ministerijos / Savivaldybės</t>
  </si>
  <si>
    <t>Priemonės pavadinimas</t>
  </si>
  <si>
    <t>Lėšos pedagoginių darbuotojų skaičiaus optimizavimui Širvintų r. Gelvonų gimnazijoje (išeitinėms išmokoms)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</si>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</sst>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1309</v>
      </c>
      <c r="J30" s="53">
        <f>SUM(J31+J42+J62+J83+J90+J110+J132+J151+J161)</f>
        <v>1309</v>
      </c>
      <c r="K30" s="53">
        <f>SUM(K31+K42+K62+K83+K90+K110+K132+K151+K161)</f>
        <v>1309</v>
      </c>
      <c r="L30" s="53">
        <f>SUM(L31+L42+L62+L83+L90+L110+L132+L151+L161)</f>
        <v>1309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1309</v>
      </c>
      <c r="J31" s="53">
        <f>SUM(J32+J38)</f>
        <v>1309</v>
      </c>
      <c r="K31" s="53">
        <f>SUM(K32+K38)</f>
        <v>1309</v>
      </c>
      <c r="L31" s="53">
        <f>SUM(L32+L38)</f>
        <v>1309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1003</v>
      </c>
      <c r="J32" s="53">
        <f>SUM(J33)</f>
        <v>1003</v>
      </c>
      <c r="K32" s="53">
        <f>SUM(K33)</f>
        <v>1003</v>
      </c>
      <c r="L32" s="53">
        <f>SUM(L33)</f>
        <v>1003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1003</v>
      </c>
      <c r="J33" s="53">
        <f>SUM(J34+J36)</f>
        <v>1003</v>
      </c>
      <c r="K33" s="53">
        <f>SUM(K34+K36)</f>
        <v>1003</v>
      </c>
      <c r="L33" s="53">
        <f>SUM(L34+L36)</f>
        <v>1003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1003</v>
      </c>
      <c r="J34" s="53">
        <f>SUM(J35)</f>
        <v>1003</v>
      </c>
      <c r="K34" s="53">
        <f>SUM(K35)</f>
        <v>1003</v>
      </c>
      <c r="L34" s="53">
        <f>SUM(L35)</f>
        <v>1003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>
        <v>1003</v>
      </c>
      <c r="J35" s="69">
        <v>1003</v>
      </c>
      <c r="K35" s="69">
        <v>1003</v>
      </c>
      <c r="L35" s="69">
        <v>1003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306</v>
      </c>
      <c r="J38" s="53">
        <f t="shared" si="0"/>
        <v>306</v>
      </c>
      <c r="K38" s="53">
        <f t="shared" si="0"/>
        <v>306</v>
      </c>
      <c r="L38" s="53">
        <f t="shared" si="0"/>
        <v>306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306</v>
      </c>
      <c r="J39" s="53">
        <f t="shared" si="0"/>
        <v>306</v>
      </c>
      <c r="K39" s="53">
        <f t="shared" si="0"/>
        <v>306</v>
      </c>
      <c r="L39" s="53">
        <f t="shared" si="0"/>
        <v>306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306</v>
      </c>
      <c r="J40" s="53">
        <f t="shared" si="0"/>
        <v>306</v>
      </c>
      <c r="K40" s="53">
        <f t="shared" si="0"/>
        <v>306</v>
      </c>
      <c r="L40" s="53">
        <f t="shared" si="0"/>
        <v>306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>
        <v>306</v>
      </c>
      <c r="J41" s="69">
        <v>306</v>
      </c>
      <c r="K41" s="69">
        <v>306</v>
      </c>
      <c r="L41" s="69">
        <v>306</v>
      </c>
      <c r="Q41" s="65"/>
      <c r="R41" s="65"/>
    </row>
    <row r="42" spans="1:19" ht="14.25" hidden="1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0</v>
      </c>
      <c r="J42" s="53">
        <f t="shared" si="1"/>
        <v>0</v>
      </c>
      <c r="K42" s="53">
        <f t="shared" si="1"/>
        <v>0</v>
      </c>
      <c r="L42" s="53">
        <f t="shared" si="1"/>
        <v>0</v>
      </c>
    </row>
    <row r="43" spans="1:19" ht="14.25" hidden="1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0</v>
      </c>
      <c r="J43" s="53">
        <f t="shared" si="1"/>
        <v>0</v>
      </c>
      <c r="K43" s="53">
        <f t="shared" si="1"/>
        <v>0</v>
      </c>
      <c r="L43" s="53">
        <f t="shared" si="1"/>
        <v>0</v>
      </c>
      <c r="Q43" s="65"/>
      <c r="R43" s="9"/>
      <c r="S43" s="65"/>
    </row>
    <row r="44" spans="1:19" ht="14.25" hidden="1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0</v>
      </c>
      <c r="J44" s="53">
        <f t="shared" si="1"/>
        <v>0</v>
      </c>
      <c r="K44" s="53">
        <f t="shared" si="1"/>
        <v>0</v>
      </c>
      <c r="L44" s="53">
        <f t="shared" si="1"/>
        <v>0</v>
      </c>
      <c r="Q44" s="65"/>
      <c r="R44" s="65"/>
      <c r="S44" s="9"/>
    </row>
    <row r="45" spans="1:19" ht="14.25" hidden="1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0</v>
      </c>
      <c r="J45" s="53">
        <f>SUM(J46:J61)</f>
        <v>0</v>
      </c>
      <c r="K45" s="53">
        <f>SUM(K46:K61)</f>
        <v>0</v>
      </c>
      <c r="L45" s="53">
        <f>SUM(L46:L61)</f>
        <v>0</v>
      </c>
      <c r="Q45" s="65"/>
      <c r="R45" s="65"/>
      <c r="S45" s="9"/>
    </row>
    <row r="46" spans="1:19" ht="14.25" hidden="1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/>
      <c r="J46" s="69"/>
      <c r="K46" s="69"/>
      <c r="L46" s="69"/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hidden="1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/>
      <c r="J60" s="69"/>
      <c r="K60" s="69"/>
      <c r="L60" s="69"/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1309</v>
      </c>
      <c r="J360" s="109">
        <f>SUM(J30+J177)</f>
        <v>1309</v>
      </c>
      <c r="K360" s="109">
        <f>SUM(K30+K177)</f>
        <v>1309</v>
      </c>
      <c r="L360" s="109">
        <f>SUM(L30+L177)</f>
        <v>1309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2018-10-16T09:56:28Z</cp:lastPrinted>
  <dcterms:modified xsi:type="dcterms:W3CDTF">2018-10-16T09:56:50Z</dcterms:modified>
</cp:coreProperties>
</file>